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F13" i="1"/>
  <c r="E13"/>
  <c r="H13"/>
  <c r="C13"/>
  <c r="I13"/>
  <c r="D13"/>
  <c r="H15" i="2"/>
  <c r="C15"/>
  <c r="E15"/>
  <c r="G15"/>
</calcChain>
</file>

<file path=xl/sharedStrings.xml><?xml version="1.0" encoding="utf-8"?>
<sst xmlns="http://schemas.openxmlformats.org/spreadsheetml/2006/main" count="42" uniqueCount="32">
  <si>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</si>
  <si>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</si>
  <si>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</si>
  <si>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</si>
  <si>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</si>
  <si>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</si>
  <si>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</si>
  <si>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</si>
  <si>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</si>
  <si>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</si>
  <si>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</si>
  <si>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</si>
  <si>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</si>
  <si>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</si>
  <si>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2023 год</t>
  </si>
  <si>
    <t xml:space="preserve">«Город Воткинск» на 2022 год </t>
  </si>
  <si>
    <t>и на плановый период 2023 и 2024 годов</t>
  </si>
  <si>
    <t>сумма             (тыс. руб.)    в 2023 году</t>
  </si>
  <si>
    <t>сумма              (тыс. руб.)     в 2024 году</t>
  </si>
  <si>
    <t>2024 год</t>
  </si>
  <si>
    <t>Программа муниципальных внутренних заимствований муниципального образования "Город Воткинск" на плановый период 2023 и 2024 годов</t>
  </si>
  <si>
    <t>сумма                   (тыс. руб.) утверждено</t>
  </si>
  <si>
    <t>сумма                   (тыс. руб.)  уточнено</t>
  </si>
  <si>
    <t xml:space="preserve">  Объем погашения            (тыс. руб)  утверждено </t>
  </si>
  <si>
    <t>Приложение № 5 к бюджету муниципального образования "Город Воткинск"  на 2022 год и на плановый период 2023 и 2024 годов "Программа муниципальных внутренних заимствований муниципального образования "Город Воткинск" на 2022 год</t>
  </si>
  <si>
    <t>к решению Воткинской</t>
  </si>
  <si>
    <t xml:space="preserve">городской Думы </t>
  </si>
  <si>
    <t>от             №</t>
  </si>
  <si>
    <t>до 6 лет</t>
  </si>
  <si>
    <t>сумма                   (тыс. руб.)  утверждено</t>
  </si>
  <si>
    <t>Приложение 3</t>
  </si>
  <si>
    <t xml:space="preserve">  Объем погашения            (тыс. руб)    утверждено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</si>
</sst>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G18" sqref="G18"/>
    </sheetView>
  </sheetViews>
  <sheetFormatPr defaultRowHeight="15"/>
  <cols>
    <col min="1" max="1" width="4.140625" style="2" customWidth="1"/>
    <col min="2" max="2" width="26.28515625" style="2" customWidth="1"/>
    <col min="3" max="3" width="12" style="2" hidden="1" customWidth="1"/>
    <col min="4" max="4" width="11.28515625" style="2" hidden="1" customWidth="1"/>
    <col min="5" max="6" width="11.28515625" style="2" customWidth="1"/>
    <col min="7" max="7" width="15.85546875" style="2" customWidth="1"/>
    <col min="8" max="8" width="11.7109375" style="2" hidden="1" customWidth="1"/>
    <col min="9" max="9" width="12.140625" style="2" customWidth="1"/>
  </cols>
  <sheetData>
    <row r="1" spans="1:9">
      <c r="A1" s="30" t="s">
        <v>30</v>
      </c>
      <c r="B1" s="30"/>
      <c r="C1" s="30"/>
      <c r="D1" s="30"/>
      <c r="E1" s="30"/>
      <c r="F1" s="30"/>
      <c r="G1" s="30"/>
      <c r="H1" s="30"/>
      <c r="I1" s="30"/>
    </row>
    <row r="2" spans="1:9">
      <c r="A2" s="30" t="s">
        <v>25</v>
      </c>
      <c r="B2" s="30"/>
      <c r="C2" s="30"/>
      <c r="D2" s="30"/>
      <c r="E2" s="30"/>
      <c r="F2" s="30"/>
      <c r="G2" s="30"/>
      <c r="H2" s="30"/>
      <c r="I2" s="30"/>
    </row>
    <row r="3" spans="1:9">
      <c r="A3" s="30" t="s">
        <v>26</v>
      </c>
      <c r="B3" s="30"/>
      <c r="C3" s="30"/>
      <c r="D3" s="30"/>
      <c r="E3" s="30"/>
      <c r="F3" s="30"/>
      <c r="G3" s="30"/>
      <c r="H3" s="30"/>
      <c r="I3" s="30"/>
    </row>
    <row r="4" spans="1:9" ht="17.25" customHeight="1">
      <c r="A4" s="30" t="s">
        <v>27</v>
      </c>
      <c r="B4" s="30"/>
      <c r="C4" s="30"/>
      <c r="D4" s="30"/>
      <c r="E4" s="30"/>
      <c r="F4" s="30"/>
      <c r="G4" s="30"/>
      <c r="H4" s="30"/>
      <c r="I4" s="30"/>
    </row>
    <row r="5" spans="1:9">
      <c r="A5" s="1"/>
    </row>
    <row r="6" spans="1:9" ht="59.25" customHeight="1">
      <c r="A6" s="31" t="s">
        <v>24</v>
      </c>
      <c r="B6" s="31"/>
      <c r="C6" s="31"/>
      <c r="D6" s="31"/>
      <c r="E6" s="31"/>
      <c r="F6" s="31"/>
      <c r="G6" s="31"/>
      <c r="H6" s="31"/>
      <c r="I6" s="31"/>
    </row>
    <row r="8" spans="1:9">
      <c r="A8" s="32" t="s">
        <v>1</v>
      </c>
      <c r="B8" s="32" t="s">
        <v>0</v>
      </c>
      <c r="C8" s="35" t="s">
        <v>11</v>
      </c>
      <c r="D8" s="35"/>
      <c r="E8" s="35"/>
      <c r="F8" s="35"/>
      <c r="G8" s="36"/>
      <c r="H8" s="27" t="s">
        <v>23</v>
      </c>
      <c r="I8" s="27" t="s">
        <v>31</v>
      </c>
    </row>
    <row r="9" spans="1:9" ht="28.5" customHeight="1">
      <c r="A9" s="33"/>
      <c r="B9" s="33"/>
      <c r="C9" s="36"/>
      <c r="D9" s="36"/>
      <c r="E9" s="36"/>
      <c r="F9" s="36"/>
      <c r="G9" s="36"/>
      <c r="H9" s="28"/>
      <c r="I9" s="28"/>
    </row>
    <row r="10" spans="1:9" ht="68.25" customHeight="1">
      <c r="A10" s="34"/>
      <c r="B10" s="34"/>
      <c r="C10" s="19" t="s">
        <v>21</v>
      </c>
      <c r="D10" s="19" t="s">
        <v>29</v>
      </c>
      <c r="E10" s="19" t="s">
        <v>29</v>
      </c>
      <c r="F10" s="19" t="s">
        <v>22</v>
      </c>
      <c r="G10" s="19" t="s">
        <v>6</v>
      </c>
      <c r="H10" s="29"/>
      <c r="I10" s="29"/>
    </row>
    <row r="11" spans="1:9" ht="37.5" customHeight="1">
      <c r="A11" s="15">
        <v>1</v>
      </c>
      <c r="B11" s="17" t="s">
        <v>10</v>
      </c>
      <c r="C11" s="20">
        <v>125419</v>
      </c>
      <c r="D11" s="20">
        <v>125419</v>
      </c>
      <c r="E11" s="20">
        <v>166419</v>
      </c>
      <c r="F11" s="20">
        <v>125419</v>
      </c>
      <c r="G11" s="20" t="s">
        <v>8</v>
      </c>
      <c r="H11" s="20">
        <v>250838</v>
      </c>
      <c r="I11" s="20">
        <v>250838</v>
      </c>
    </row>
    <row r="12" spans="1:9" ht="46.5" customHeight="1">
      <c r="A12" s="15">
        <v>2</v>
      </c>
      <c r="B12" s="18" t="s">
        <v>2</v>
      </c>
      <c r="C12" s="20">
        <v>175419</v>
      </c>
      <c r="D12" s="20">
        <v>186419</v>
      </c>
      <c r="E12" s="20">
        <v>136519</v>
      </c>
      <c r="F12" s="20">
        <v>139883.70000000001</v>
      </c>
      <c r="G12" s="20" t="s">
        <v>28</v>
      </c>
      <c r="H12" s="20">
        <v>53364.7</v>
      </c>
      <c r="I12" s="20">
        <v>3364.7</v>
      </c>
    </row>
    <row r="13" spans="1:9" ht="24.75" customHeight="1">
      <c r="A13" s="10"/>
      <c r="B13" s="11" t="s">
        <v>3</v>
      </c>
      <c r="C13" s="21">
        <f>C11+C12</f>
        <v>300838</v>
      </c>
      <c r="D13" s="21">
        <f>D11+D12</f>
        <v>311838</v>
      </c>
      <c r="E13" s="21">
        <f>E11+E12</f>
        <v>302938</v>
      </c>
      <c r="F13" s="21">
        <f>F11+F12</f>
        <v>265302.7</v>
      </c>
      <c r="G13" s="21"/>
      <c r="H13" s="26">
        <f>H11+H12</f>
        <v>304202.7</v>
      </c>
      <c r="I13" s="26">
        <f>I11+I12</f>
        <v>254202.7</v>
      </c>
    </row>
  </sheetData>
  <mergeCells count="10">
    <mergeCell ref="I8:I10"/>
    <mergeCell ref="A1:I1"/>
    <mergeCell ref="A2:I2"/>
    <mergeCell ref="A3:I3"/>
    <mergeCell ref="A4:I4"/>
    <mergeCell ref="A6:I6"/>
    <mergeCell ref="H8:H10"/>
    <mergeCell ref="A8:A10"/>
    <mergeCell ref="B8:B10"/>
    <mergeCell ref="C8:G9"/>
  </mergeCells>
  <pageMargins left="0.9055118110236221" right="0.31496062992125984" top="0.55118110236220474" bottom="0.55118110236220474" header="0.31496062992125984" footer="0.31496062992125984"/>
  <pageSetup paperSize="9" scale="95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A6" sqref="A6:H6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52" t="s">
        <v>5</v>
      </c>
      <c r="B1" s="53"/>
      <c r="C1" s="53"/>
      <c r="D1" s="53"/>
      <c r="E1" s="53"/>
      <c r="F1" s="53"/>
      <c r="G1" s="53"/>
      <c r="H1" s="53"/>
    </row>
    <row r="2" spans="1:8">
      <c r="A2" s="30" t="s">
        <v>12</v>
      </c>
      <c r="B2" s="54"/>
      <c r="C2" s="54"/>
      <c r="D2" s="54"/>
      <c r="E2" s="54"/>
      <c r="F2" s="54"/>
      <c r="G2" s="54"/>
      <c r="H2" s="54"/>
    </row>
    <row r="3" spans="1:8">
      <c r="A3" s="30" t="s">
        <v>15</v>
      </c>
      <c r="B3" s="54"/>
      <c r="C3" s="54"/>
      <c r="D3" s="54"/>
      <c r="E3" s="54"/>
      <c r="F3" s="54"/>
      <c r="G3" s="54"/>
      <c r="H3" s="54"/>
    </row>
    <row r="4" spans="1:8">
      <c r="A4" s="30" t="s">
        <v>16</v>
      </c>
      <c r="B4" s="54"/>
      <c r="C4" s="54"/>
      <c r="D4" s="54"/>
      <c r="E4" s="54"/>
      <c r="F4" s="54"/>
      <c r="G4" s="54"/>
      <c r="H4" s="54"/>
    </row>
    <row r="5" spans="1:8" ht="1.5" customHeight="1">
      <c r="A5" s="1"/>
    </row>
    <row r="6" spans="1:8" ht="46.5" customHeight="1">
      <c r="A6" s="50" t="s">
        <v>20</v>
      </c>
      <c r="B6" s="51"/>
      <c r="C6" s="51"/>
      <c r="D6" s="51"/>
      <c r="E6" s="51"/>
      <c r="F6" s="51"/>
      <c r="G6" s="54"/>
      <c r="H6" s="54"/>
    </row>
    <row r="7" spans="1:8">
      <c r="A7" s="50"/>
      <c r="B7" s="51"/>
      <c r="C7" s="51"/>
      <c r="D7" s="51"/>
      <c r="E7" s="51"/>
      <c r="F7" s="51"/>
      <c r="G7" s="8"/>
    </row>
    <row r="8" spans="1:8" ht="11.25" hidden="1" customHeight="1"/>
    <row r="9" spans="1:8" ht="14.25" customHeight="1">
      <c r="A9" s="41" t="s">
        <v>1</v>
      </c>
      <c r="B9" s="32" t="s">
        <v>0</v>
      </c>
      <c r="C9" s="44" t="s">
        <v>13</v>
      </c>
      <c r="D9" s="45"/>
      <c r="E9" s="45"/>
      <c r="F9" s="46"/>
      <c r="G9" s="37" t="s">
        <v>9</v>
      </c>
      <c r="H9" s="38"/>
    </row>
    <row r="10" spans="1:8" ht="24" customHeight="1">
      <c r="A10" s="42"/>
      <c r="B10" s="33"/>
      <c r="C10" s="47"/>
      <c r="D10" s="48"/>
      <c r="E10" s="48"/>
      <c r="F10" s="49"/>
      <c r="G10" s="39"/>
      <c r="H10" s="40"/>
    </row>
    <row r="11" spans="1:8" ht="57.75" customHeight="1">
      <c r="A11" s="43"/>
      <c r="B11" s="34"/>
      <c r="C11" s="13" t="s">
        <v>17</v>
      </c>
      <c r="D11" s="13" t="s">
        <v>6</v>
      </c>
      <c r="E11" s="13" t="s">
        <v>18</v>
      </c>
      <c r="F11" s="13" t="s">
        <v>6</v>
      </c>
      <c r="G11" s="13" t="s">
        <v>14</v>
      </c>
      <c r="H11" s="14" t="s">
        <v>19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6" t="s">
        <v>10</v>
      </c>
      <c r="C13" s="20">
        <v>243550.1</v>
      </c>
      <c r="D13" s="20" t="s">
        <v>8</v>
      </c>
      <c r="E13" s="20">
        <v>244181.2</v>
      </c>
      <c r="F13" s="20" t="s">
        <v>8</v>
      </c>
      <c r="G13" s="20">
        <v>125419</v>
      </c>
      <c r="H13" s="22">
        <v>243550.1</v>
      </c>
    </row>
    <row r="14" spans="1:8" ht="52.5" customHeight="1">
      <c r="A14" s="12">
        <v>2</v>
      </c>
      <c r="B14" s="18" t="s">
        <v>2</v>
      </c>
      <c r="C14" s="20">
        <v>0</v>
      </c>
      <c r="D14" s="20"/>
      <c r="E14" s="20">
        <v>0</v>
      </c>
      <c r="F14" s="20" t="s">
        <v>7</v>
      </c>
      <c r="G14" s="20">
        <v>118131.1</v>
      </c>
      <c r="H14" s="22">
        <v>631.1</v>
      </c>
    </row>
    <row r="15" spans="1:8" ht="25.5" customHeight="1">
      <c r="A15" s="9"/>
      <c r="B15" s="5" t="s">
        <v>3</v>
      </c>
      <c r="C15" s="23">
        <f>SUM(C13:C14)</f>
        <v>243550.1</v>
      </c>
      <c r="D15" s="23"/>
      <c r="E15" s="23">
        <f>SUM(E13:E14)</f>
        <v>244181.2</v>
      </c>
      <c r="F15" s="24"/>
      <c r="G15" s="23">
        <f>SUM(G13:G14)</f>
        <v>243550.1</v>
      </c>
      <c r="H15" s="25">
        <f>SUM(H13:H14)</f>
        <v>244181.2</v>
      </c>
    </row>
  </sheetData>
  <mergeCells count="10">
    <mergeCell ref="A1:H1"/>
    <mergeCell ref="A2:H2"/>
    <mergeCell ref="A3:H3"/>
    <mergeCell ref="A4:H4"/>
    <mergeCell ref="A6:H6"/>
    <mergeCell ref="G9:H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2022-09-16T06:31:23Z</cp:lastPrinted>
  <dcterms:created xsi:type="dcterms:W3CDTF">2016-03-29T11:31:48Z</dcterms:created>
  <dcterms:modified xsi:type="dcterms:W3CDTF">2022-12-16T05:43:14Z</dcterms:modified>
</cp:coreProperties>
</file>